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供销合作社" sheetId="1" r:id="rId1"/>
  </sheets>
  <definedNames>
    <definedName name="_xlnm._FilterDatabase" localSheetId="0" hidden="1">市供销合作社!$A$1:$L$12</definedName>
  </definedNames>
  <calcPr calcId="144525"/>
</workbook>
</file>

<file path=xl/sharedStrings.xml><?xml version="1.0" encoding="utf-8"?>
<sst xmlns="http://schemas.openxmlformats.org/spreadsheetml/2006/main" count="47" uniqueCount="41">
  <si>
    <t>重庆市经贸中等专业学校2023年第二季度公招教师笔试、面试（试讲）成绩公示表</t>
  </si>
  <si>
    <t>序号</t>
  </si>
  <si>
    <t>报考岗位</t>
  </si>
  <si>
    <t>姓名</t>
  </si>
  <si>
    <t xml:space="preserve">
准考证号码</t>
  </si>
  <si>
    <t>综合基础知识</t>
  </si>
  <si>
    <t>专业知识考试成绩</t>
  </si>
  <si>
    <t>结构化面试成绩</t>
  </si>
  <si>
    <t>试讲
成绩</t>
  </si>
  <si>
    <t>折合后总成绩</t>
  </si>
  <si>
    <t>名
次</t>
  </si>
  <si>
    <t>备注</t>
  </si>
  <si>
    <t>职业能力倾向测验成绩</t>
  </si>
  <si>
    <t>综合应用能力成绩</t>
  </si>
  <si>
    <t>（《职业能力倾向测验》成绩+《综合应用能力》成绩）÷3×40%+专业科目笔试成绩×20%+面试成绩×20%+试讲成绩×20%</t>
  </si>
  <si>
    <t>教育学教师岗</t>
  </si>
  <si>
    <t>杨会林</t>
  </si>
  <si>
    <t>4250901104614</t>
  </si>
  <si>
    <t>田琳莎</t>
  </si>
  <si>
    <t>4250901104628</t>
  </si>
  <si>
    <t>齐雨舒</t>
  </si>
  <si>
    <t>4250901104622</t>
  </si>
  <si>
    <t>思政教师岗</t>
  </si>
  <si>
    <t>杜旭霞</t>
  </si>
  <si>
    <t>4250901105007</t>
  </si>
  <si>
    <t>82.4</t>
  </si>
  <si>
    <t>王静</t>
  </si>
  <si>
    <t>4250901105011</t>
  </si>
  <si>
    <t>83.4</t>
  </si>
  <si>
    <t>刘露</t>
  </si>
  <si>
    <t>4250901105015</t>
  </si>
  <si>
    <t>81.2</t>
  </si>
  <si>
    <t>语文教师岗</t>
  </si>
  <si>
    <t>唐贵玲</t>
  </si>
  <si>
    <t>4250901105209</t>
  </si>
  <si>
    <t>85.2</t>
  </si>
  <si>
    <t>向知行</t>
  </si>
  <si>
    <t>4250901105208</t>
  </si>
  <si>
    <t>陈雪梅</t>
  </si>
  <si>
    <t>4250901105214</t>
  </si>
  <si>
    <t>68.8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</si>
</sst>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workbookViewId="0">
      <selection activeCell="N4" sqref="N4"/>
    </sheetView>
  </sheetViews>
  <sheetFormatPr defaultColWidth="9" defaultRowHeight="13.5"/>
  <cols>
    <col min="1" max="1" width="6.74166666666667" style="1" customWidth="1"/>
    <col min="2" max="2" width="11.7416666666667" customWidth="1"/>
    <col min="3" max="3" width="10.8583333333333" customWidth="1"/>
    <col min="4" max="4" width="16.3" style="1" customWidth="1"/>
    <col min="5" max="6" width="9.89166666666667" style="2" customWidth="1"/>
    <col min="7" max="7" width="8.9" style="2" customWidth="1"/>
    <col min="8" max="8" width="9.89166666666667" style="2" customWidth="1"/>
    <col min="9" max="9" width="8.14166666666667" style="2" customWidth="1"/>
    <col min="10" max="10" width="23.1416666666667" style="2" customWidth="1"/>
    <col min="11" max="11" width="6.84166666666667" style="2" customWidth="1"/>
    <col min="12" max="12" width="9.23333333333333" customWidth="1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/>
      <c r="G2" s="8" t="s">
        <v>6</v>
      </c>
      <c r="H2" s="8" t="s">
        <v>7</v>
      </c>
      <c r="I2" s="8" t="s">
        <v>8</v>
      </c>
      <c r="J2" s="7" t="s">
        <v>9</v>
      </c>
      <c r="K2" s="17" t="s">
        <v>10</v>
      </c>
      <c r="L2" s="18" t="s">
        <v>11</v>
      </c>
    </row>
    <row r="3" ht="64" customHeight="1" spans="1:12">
      <c r="A3" s="4"/>
      <c r="B3" s="5"/>
      <c r="C3" s="5"/>
      <c r="D3" s="6"/>
      <c r="E3" s="9" t="s">
        <v>12</v>
      </c>
      <c r="F3" s="9" t="s">
        <v>13</v>
      </c>
      <c r="G3" s="8"/>
      <c r="H3" s="8"/>
      <c r="I3" s="8"/>
      <c r="J3" s="19" t="s">
        <v>14</v>
      </c>
      <c r="K3" s="18"/>
      <c r="L3" s="18"/>
    </row>
    <row r="4" ht="31" customHeight="1" spans="1:12">
      <c r="A4" s="10">
        <v>1</v>
      </c>
      <c r="B4" s="11" t="s">
        <v>15</v>
      </c>
      <c r="C4" s="12" t="s">
        <v>16</v>
      </c>
      <c r="D4" s="12" t="s">
        <v>17</v>
      </c>
      <c r="E4" s="12">
        <v>99.5</v>
      </c>
      <c r="F4" s="12">
        <v>106.5</v>
      </c>
      <c r="G4" s="13">
        <v>71.5</v>
      </c>
      <c r="H4" s="13">
        <v>87</v>
      </c>
      <c r="I4" s="13">
        <v>85.2</v>
      </c>
      <c r="J4" s="20">
        <f>0.4*(E4+F4)/3+G4*0.2+H4*0.2+I4*0.2</f>
        <v>76.2066666666667</v>
      </c>
      <c r="K4" s="4">
        <v>1</v>
      </c>
      <c r="L4" s="21"/>
    </row>
    <row r="5" ht="31" customHeight="1" spans="1:12">
      <c r="A5" s="10">
        <v>2</v>
      </c>
      <c r="B5" s="11" t="s">
        <v>15</v>
      </c>
      <c r="C5" s="12" t="s">
        <v>18</v>
      </c>
      <c r="D5" s="12" t="s">
        <v>19</v>
      </c>
      <c r="E5" s="12">
        <v>107.5</v>
      </c>
      <c r="F5" s="12">
        <v>98</v>
      </c>
      <c r="G5" s="13">
        <v>73</v>
      </c>
      <c r="H5" s="13">
        <v>85.4</v>
      </c>
      <c r="I5" s="13">
        <v>85.2</v>
      </c>
      <c r="J5" s="20">
        <f t="shared" ref="J5:J12" si="0">0.4*(E5+F5)/3+G5*0.2+H5*0.2+I5*0.2</f>
        <v>76.12</v>
      </c>
      <c r="K5" s="4">
        <v>2</v>
      </c>
      <c r="L5" s="21"/>
    </row>
    <row r="6" ht="31" customHeight="1" spans="1:12">
      <c r="A6" s="10">
        <v>3</v>
      </c>
      <c r="B6" s="11" t="s">
        <v>15</v>
      </c>
      <c r="C6" s="12" t="s">
        <v>20</v>
      </c>
      <c r="D6" s="12" t="s">
        <v>21</v>
      </c>
      <c r="E6" s="12">
        <v>82.5</v>
      </c>
      <c r="F6" s="12">
        <v>114</v>
      </c>
      <c r="G6" s="13">
        <v>68</v>
      </c>
      <c r="H6" s="13">
        <v>79.6</v>
      </c>
      <c r="I6" s="13">
        <v>79.6</v>
      </c>
      <c r="J6" s="20">
        <f t="shared" si="0"/>
        <v>71.64</v>
      </c>
      <c r="K6" s="4">
        <v>3</v>
      </c>
      <c r="L6" s="21"/>
    </row>
    <row r="7" ht="31" customHeight="1" spans="1:12">
      <c r="A7" s="10">
        <v>4</v>
      </c>
      <c r="B7" s="14" t="s">
        <v>22</v>
      </c>
      <c r="C7" s="12" t="s">
        <v>23</v>
      </c>
      <c r="D7" s="12" t="s">
        <v>24</v>
      </c>
      <c r="E7" s="12">
        <v>101.5</v>
      </c>
      <c r="F7" s="12">
        <v>109</v>
      </c>
      <c r="G7" s="13">
        <v>58.5</v>
      </c>
      <c r="H7" s="12" t="s">
        <v>25</v>
      </c>
      <c r="I7" s="22">
        <v>76.4</v>
      </c>
      <c r="J7" s="20">
        <f t="shared" si="0"/>
        <v>71.5266666666667</v>
      </c>
      <c r="K7" s="4">
        <v>1</v>
      </c>
      <c r="L7" s="21"/>
    </row>
    <row r="8" ht="31" customHeight="1" spans="1:12">
      <c r="A8" s="10">
        <v>5</v>
      </c>
      <c r="B8" s="14" t="s">
        <v>22</v>
      </c>
      <c r="C8" s="12" t="s">
        <v>26</v>
      </c>
      <c r="D8" s="12" t="s">
        <v>27</v>
      </c>
      <c r="E8" s="12">
        <v>94.5</v>
      </c>
      <c r="F8" s="12">
        <v>103.5</v>
      </c>
      <c r="G8" s="13">
        <v>60.5</v>
      </c>
      <c r="H8" s="12" t="s">
        <v>28</v>
      </c>
      <c r="I8" s="22">
        <v>81.4</v>
      </c>
      <c r="J8" s="20">
        <f t="shared" si="0"/>
        <v>71.46</v>
      </c>
      <c r="K8" s="4">
        <v>2</v>
      </c>
      <c r="L8" s="21"/>
    </row>
    <row r="9" ht="31" customHeight="1" spans="1:12">
      <c r="A9" s="10">
        <v>6</v>
      </c>
      <c r="B9" s="14" t="s">
        <v>22</v>
      </c>
      <c r="C9" s="12" t="s">
        <v>29</v>
      </c>
      <c r="D9" s="12" t="s">
        <v>30</v>
      </c>
      <c r="E9" s="12">
        <v>89.5</v>
      </c>
      <c r="F9" s="12">
        <v>100</v>
      </c>
      <c r="G9" s="13">
        <v>68</v>
      </c>
      <c r="H9" s="12" t="s">
        <v>31</v>
      </c>
      <c r="I9" s="22">
        <v>77</v>
      </c>
      <c r="J9" s="20">
        <f t="shared" si="0"/>
        <v>70.5066666666667</v>
      </c>
      <c r="K9" s="4">
        <v>3</v>
      </c>
      <c r="L9" s="21"/>
    </row>
    <row r="10" ht="31" customHeight="1" spans="1:12">
      <c r="A10" s="10">
        <v>7</v>
      </c>
      <c r="B10" s="14" t="s">
        <v>32</v>
      </c>
      <c r="C10" s="12" t="s">
        <v>33</v>
      </c>
      <c r="D10" s="12" t="s">
        <v>34</v>
      </c>
      <c r="E10" s="12">
        <v>86.5</v>
      </c>
      <c r="F10" s="12">
        <v>112.5</v>
      </c>
      <c r="G10" s="13">
        <v>49</v>
      </c>
      <c r="H10" s="13">
        <v>86.6</v>
      </c>
      <c r="I10" s="23" t="s">
        <v>35</v>
      </c>
      <c r="J10" s="20">
        <f t="shared" si="0"/>
        <v>70.6933333333333</v>
      </c>
      <c r="K10" s="4">
        <v>1</v>
      </c>
      <c r="L10" s="21"/>
    </row>
    <row r="11" ht="31" customHeight="1" spans="1:12">
      <c r="A11" s="10">
        <v>8</v>
      </c>
      <c r="B11" s="14" t="s">
        <v>32</v>
      </c>
      <c r="C11" s="12" t="s">
        <v>36</v>
      </c>
      <c r="D11" s="12" t="s">
        <v>37</v>
      </c>
      <c r="E11" s="12">
        <v>85</v>
      </c>
      <c r="F11" s="12">
        <v>89.5</v>
      </c>
      <c r="G11" s="13">
        <v>44.5</v>
      </c>
      <c r="H11" s="13">
        <v>82.2</v>
      </c>
      <c r="I11" s="24">
        <v>75</v>
      </c>
      <c r="J11" s="20">
        <f t="shared" si="0"/>
        <v>63.6066666666667</v>
      </c>
      <c r="K11" s="4">
        <v>2</v>
      </c>
      <c r="L11" s="21"/>
    </row>
    <row r="12" ht="31" customHeight="1" spans="1:12">
      <c r="A12" s="10">
        <v>9</v>
      </c>
      <c r="B12" s="14" t="s">
        <v>32</v>
      </c>
      <c r="C12" s="15" t="s">
        <v>38</v>
      </c>
      <c r="D12" s="15" t="s">
        <v>39</v>
      </c>
      <c r="E12" s="15">
        <v>76.5</v>
      </c>
      <c r="F12" s="15">
        <v>90.5</v>
      </c>
      <c r="G12" s="16">
        <v>47.5</v>
      </c>
      <c r="H12" s="16">
        <v>79.8</v>
      </c>
      <c r="I12" s="25" t="s">
        <v>40</v>
      </c>
      <c r="J12" s="20">
        <f t="shared" si="0"/>
        <v>61.4866666666667</v>
      </c>
      <c r="K12" s="4">
        <v>3</v>
      </c>
      <c r="L12" s="21"/>
    </row>
  </sheetData>
  <mergeCells count="11">
    <mergeCell ref="A1:L1"/>
    <mergeCell ref="E2:F2"/>
    <mergeCell ref="A2:A3"/>
    <mergeCell ref="B2:B3"/>
    <mergeCell ref="C2:C3"/>
    <mergeCell ref="D2:D3"/>
    <mergeCell ref="G2:G3"/>
    <mergeCell ref="H2:H3"/>
    <mergeCell ref="I2:I3"/>
    <mergeCell ref="K2:K3"/>
    <mergeCell ref="L2:L3"/>
  </mergeCells>
  <conditionalFormatting sqref="C2:C3 C7:C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市供销合作社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虽然</cp:lastModifiedBy>
  <dcterms:created xsi:type="dcterms:W3CDTF">2021-05-25T01:41:00Z</dcterms:created>
  <cp:lastPrinted>2021-06-03T06:21:00Z</cp:lastPrinted>
  <dcterms:modified xsi:type="dcterms:W3CDTF">2023-07-03T03:42:32Z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15A94C3DD5174630AB62628F1FE6D211</vt:lpwstr>
  </property>
  <property fmtid="{D5CDD505-2E9C-101B-9397-08002B2CF9AE}" pid="3" name="KSOProductBuildVer">
    <vt:lpwstr>2052-11.1.0.14036</vt:lpwstr>
  </property>
</Properties>
</file>